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sebastian\Desktop\SUBIR\38-66)\"/>
    </mc:Choice>
  </mc:AlternateContent>
  <xr:revisionPtr revIDLastSave="0" documentId="8_{1F7F6553-CC0A-4EA6-8FC1-1C2D0FBEA80F}" xr6:coauthVersionLast="47" xr6:coauthVersionMax="47" xr10:uidLastSave="{00000000-0000-0000-0000-000000000000}"/>
  <bookViews>
    <workbookView xWindow="-120" yWindow="-120" windowWidth="20730" windowHeight="11040" xr2:uid="{16DE74D8-57D2-429F-ABEF-6ED068814293}"/>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0" i="1"/>
  <c r="E19" i="1"/>
  <c r="E18" i="1"/>
</calcChain>
</file>

<file path=xl/sharedStrings.xml><?xml version="1.0" encoding="utf-8"?>
<sst xmlns="http://schemas.openxmlformats.org/spreadsheetml/2006/main" count="52" uniqueCount="48">
  <si>
    <t xml:space="preserve">FICHA TÉCNICA DEL INDICADOR  </t>
  </si>
  <si>
    <t>Código: F-MJ-014</t>
  </si>
  <si>
    <t>Versión: 03</t>
  </si>
  <si>
    <t>Fecha: 09/12/2020</t>
  </si>
  <si>
    <t>Pág:  1 de 1</t>
  </si>
  <si>
    <t>DATOS DEL INDICADOR</t>
  </si>
  <si>
    <t xml:space="preserve"> NOMBRE DEL INDICADOR</t>
  </si>
  <si>
    <t>Porcentaje de población afiliada al sistema de seguridad social en salud</t>
  </si>
  <si>
    <t>FORMULA</t>
  </si>
  <si>
    <t>(Población afiliada al sistema de salud / total de la población (DANE))*100</t>
  </si>
  <si>
    <t>PROCESO</t>
  </si>
  <si>
    <t>SALUD</t>
  </si>
  <si>
    <t xml:space="preserve">OBJETIVO RELACIONADO </t>
  </si>
  <si>
    <t>El indicador estima la proporción de habitantes del municipio de la Ceja que se encuentran asegurados en salud. Sirve para realizar un seguimiento a la continuidad de la coberturas alcanzadas y la progresión hacia la cobertura universal. Se mide al agregar la información de registros administrativos sobre el número de afiliados a los regímenes contributivo, subsidiado y de excepción del Sistema General de Seguridad Social en Salud (SGSSS), comparada con la proyección de población publicada por el DANE, para cada año.</t>
  </si>
  <si>
    <t>RESPONSABLE</t>
  </si>
  <si>
    <t>Sistemas de Informacion, Lider Salud Publica</t>
  </si>
  <si>
    <t>OBJETIVO DEL INDICADOR</t>
  </si>
  <si>
    <t>Mantener el porcentaje de población afiliada al sistema de seguridad social en salud en 100%  para el año 2024, garantizando un acceso universal a los servicios de salud y reduciendo las brechas de afiliación en grupos vulnerables</t>
  </si>
  <si>
    <t>FUENTE</t>
  </si>
  <si>
    <t>BD ASEGURAMIENTO - POBLACION AFILIADA MUNICIPIO</t>
  </si>
  <si>
    <t xml:space="preserve">FRECUENCIA DE MEDICIÓN </t>
  </si>
  <si>
    <t>ANUAL</t>
  </si>
  <si>
    <t>TIPO</t>
  </si>
  <si>
    <t>Resultado: Porcentual</t>
  </si>
  <si>
    <t>UNIDAD DE MEDIDA</t>
  </si>
  <si>
    <t>PORCENTUAL</t>
  </si>
  <si>
    <t>META</t>
  </si>
  <si>
    <t>PISO</t>
  </si>
  <si>
    <t>Debido a las depuraciones de las bases de datos utilizados para el cálculo y a la dinámica propia del aseguramiento a partir de las condiciones de capacidad de pago de la población, la cobertura de afiliación inició en un repunte de crecimiento durante los últimos meses del año 2024 que se reflejó en 115,8%  enlo que va coorido del año</t>
  </si>
  <si>
    <t>RECOLECCIÓN DE DATOS</t>
  </si>
  <si>
    <t>PERIODO</t>
  </si>
  <si>
    <t>COMPORTAMIENTO DEL INDICADOR</t>
  </si>
  <si>
    <t>VARIACION</t>
  </si>
  <si>
    <t>CUMPLE</t>
  </si>
  <si>
    <t>REQUIERE ACCIÓN?</t>
  </si>
  <si>
    <t>FECHA DE ANÁLISIS</t>
  </si>
  <si>
    <t>ANÁLISIS</t>
  </si>
  <si>
    <t>Numerador</t>
  </si>
  <si>
    <t>Denominador</t>
  </si>
  <si>
    <t>Si</t>
  </si>
  <si>
    <t>No</t>
  </si>
  <si>
    <t>AÑO 2023</t>
  </si>
  <si>
    <t>X</t>
  </si>
  <si>
    <t>LIDER DE SALUD PUBLICA
SISTEMAS DE INFORMACION</t>
  </si>
  <si>
    <t>Durante el año se ha venido trabajando en la cobertura total de usuarios en el sistema general de seguridad social en salud y actualmente en comparacion con los datos de poblacion dane y las BD de usuarios de aseguradoras el indicador se encuentra en un 115,8% de cumplimiento</t>
  </si>
  <si>
    <t>AÑO 2022</t>
  </si>
  <si>
    <t>AÑO 2021</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</si>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</sst>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_ ;_ * \-#,##0_ ;_ * &quot;-&quot;??_ ;_ @_ "/>
    <numFmt numFmtId="165" formatCode="0.0%"/>
  </numFmts>
  <fonts count="14" x14ac:knownFonts="1">
    <font>
      <sz val="11"/>
      <color theme="1"/>
      <name val="Aptos Narrow"/>
      <family val="2"/>
      <scheme val="minor"/>
    </font>
    <font>
      <sz val="11"/>
      <color theme="1"/>
      <name val="Aptos Narrow"/>
      <family val="2"/>
      <scheme val="minor"/>
    </font>
    <font>
      <sz val="11"/>
      <color theme="1"/>
      <name val="Arial"/>
      <family val="2"/>
    </font>
    <font>
      <sz val="11"/>
      <color theme="1"/>
      <name val="Calibri"/>
      <family val="2"/>
    </font>
    <font>
      <b/>
      <sz val="18"/>
      <color rgb="FF8496B0"/>
      <name val="Calibri"/>
      <family val="2"/>
    </font>
    <font>
      <b/>
      <sz val="18"/>
      <color theme="1"/>
      <name val="Calibri"/>
      <family val="2"/>
    </font>
    <font>
      <sz val="11"/>
      <name val="Arial"/>
      <family val="2"/>
    </font>
    <font>
      <b/>
      <sz val="12"/>
      <color theme="1"/>
      <name val="Calibri"/>
      <family val="2"/>
    </font>
    <font>
      <b/>
      <sz val="8"/>
      <color rgb="FF000000"/>
      <name val="Calibri"/>
      <family val="2"/>
    </font>
    <font>
      <b/>
      <sz val="11"/>
      <color rgb="FF000000"/>
      <name val="Calibri"/>
      <family val="2"/>
    </font>
    <font>
      <b/>
      <sz val="8"/>
      <color rgb="FFFFFFFF"/>
      <name val="Calibri"/>
      <family val="2"/>
    </font>
    <font>
      <b/>
      <sz val="8"/>
      <color theme="1"/>
      <name val="Calibri"/>
      <family val="2"/>
    </font>
    <font>
      <sz val="8"/>
      <color rgb="FF000000"/>
      <name val="Calibri"/>
      <family val="2"/>
    </font>
    <font>
      <sz val="8"/>
      <color theme="1"/>
      <name val="Calibri"/>
      <family val="2"/>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548135"/>
        <bgColor rgb="FF548135"/>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9" fontId="1" fillId="0" borderId="0" applyFont="0" applyFill="0" applyBorder="0" applyAlignment="0" applyProtection="0"/>
    <xf numFmtId="0" fontId="2" fillId="0" borderId="0"/>
  </cellStyleXfs>
  <cellXfs count="40">
    <xf numFmtId="0" fontId="0" fillId="0" borderId="0" xfId="0"/>
    <xf numFmtId="0" fontId="2" fillId="0" borderId="0" xfId="2"/>
    <xf numFmtId="0" fontId="3" fillId="2" borderId="0" xfId="2" applyFont="1" applyFill="1"/>
    <xf numFmtId="0" fontId="4" fillId="3" borderId="1" xfId="2" applyFont="1" applyFill="1" applyBorder="1" applyAlignment="1">
      <alignment horizontal="center" vertical="center"/>
    </xf>
    <xf numFmtId="0" fontId="5" fillId="4" borderId="1" xfId="2" applyFont="1" applyFill="1" applyBorder="1" applyAlignment="1">
      <alignment horizontal="center" vertical="center"/>
    </xf>
    <xf numFmtId="0" fontId="6" fillId="0" borderId="2" xfId="2" applyFont="1" applyBorder="1"/>
    <xf numFmtId="0" fontId="6" fillId="0" borderId="3" xfId="2" applyFont="1" applyBorder="1"/>
    <xf numFmtId="0" fontId="3" fillId="3" borderId="4" xfId="2" applyFont="1" applyFill="1" applyBorder="1" applyAlignment="1">
      <alignment horizontal="left"/>
    </xf>
    <xf numFmtId="0" fontId="6" fillId="0" borderId="5" xfId="2" applyFont="1" applyBorder="1"/>
    <xf numFmtId="0" fontId="6" fillId="0" borderId="6" xfId="2" applyFont="1" applyBorder="1"/>
    <xf numFmtId="0" fontId="2" fillId="0" borderId="0" xfId="2"/>
    <xf numFmtId="0" fontId="6" fillId="0" borderId="7" xfId="2" applyFont="1" applyBorder="1"/>
    <xf numFmtId="0" fontId="3" fillId="0" borderId="0" xfId="2" applyFont="1"/>
    <xf numFmtId="0" fontId="6" fillId="0" borderId="8" xfId="2" applyFont="1" applyBorder="1"/>
    <xf numFmtId="0" fontId="6" fillId="0" borderId="9" xfId="2" applyFont="1" applyBorder="1"/>
    <xf numFmtId="0" fontId="6" fillId="0" borderId="10" xfId="2" applyFont="1" applyBorder="1"/>
    <xf numFmtId="0" fontId="7" fillId="4" borderId="4" xfId="2" applyFont="1" applyFill="1" applyBorder="1" applyAlignment="1">
      <alignment horizontal="center"/>
    </xf>
    <xf numFmtId="0" fontId="6" fillId="0" borderId="11" xfId="2" applyFont="1" applyBorder="1"/>
    <xf numFmtId="0" fontId="8" fillId="4" borderId="12" xfId="2" applyFont="1" applyFill="1" applyBorder="1" applyAlignment="1">
      <alignment horizontal="left" vertical="center"/>
    </xf>
    <xf numFmtId="0" fontId="9" fillId="0" borderId="4" xfId="2" applyFont="1" applyBorder="1" applyAlignment="1">
      <alignment horizontal="left" vertical="center" wrapText="1"/>
    </xf>
    <xf numFmtId="0" fontId="8" fillId="4" borderId="12" xfId="2" applyFont="1" applyFill="1" applyBorder="1" applyAlignment="1">
      <alignment horizontal="center" vertical="center"/>
    </xf>
    <xf numFmtId="0" fontId="8" fillId="0" borderId="4" xfId="2" applyFont="1" applyBorder="1" applyAlignment="1">
      <alignment vertical="center" wrapText="1"/>
    </xf>
    <xf numFmtId="0" fontId="8" fillId="0" borderId="4" xfId="2" applyFont="1" applyBorder="1" applyAlignment="1">
      <alignment horizontal="left" vertical="center"/>
    </xf>
    <xf numFmtId="0" fontId="8" fillId="4" borderId="12" xfId="2" applyFont="1" applyFill="1" applyBorder="1" applyAlignment="1">
      <alignment vertical="center" wrapText="1"/>
    </xf>
    <xf numFmtId="0" fontId="8" fillId="0" borderId="4" xfId="2" applyFont="1" applyBorder="1" applyAlignment="1">
      <alignment horizontal="left" vertical="top" wrapText="1"/>
    </xf>
    <xf numFmtId="0" fontId="8" fillId="4" borderId="12" xfId="2" applyFont="1" applyFill="1" applyBorder="1" applyAlignment="1">
      <alignment vertical="center"/>
    </xf>
    <xf numFmtId="0" fontId="8" fillId="0" borderId="4" xfId="2" applyFont="1" applyBorder="1" applyAlignment="1">
      <alignment horizontal="left" vertical="center" wrapText="1"/>
    </xf>
    <xf numFmtId="9" fontId="8" fillId="2" borderId="4" xfId="2" applyNumberFormat="1" applyFont="1" applyFill="1" applyBorder="1" applyAlignment="1">
      <alignment horizontal="left" vertical="center" wrapText="1"/>
    </xf>
    <xf numFmtId="0" fontId="10" fillId="2" borderId="4" xfId="2" applyFont="1" applyFill="1" applyBorder="1" applyAlignment="1">
      <alignment horizontal="center"/>
    </xf>
    <xf numFmtId="0" fontId="8" fillId="4" borderId="13" xfId="2" applyFont="1" applyFill="1" applyBorder="1" applyAlignment="1">
      <alignment horizontal="center" vertical="center"/>
    </xf>
    <xf numFmtId="0" fontId="8" fillId="4" borderId="4" xfId="2" applyFont="1" applyFill="1" applyBorder="1" applyAlignment="1">
      <alignment horizontal="center" vertical="center"/>
    </xf>
    <xf numFmtId="0" fontId="8" fillId="4" borderId="1" xfId="2" applyFont="1" applyFill="1" applyBorder="1" applyAlignment="1">
      <alignment horizontal="center" vertical="center"/>
    </xf>
    <xf numFmtId="0" fontId="6" fillId="0" borderId="14" xfId="2" applyFont="1" applyBorder="1"/>
    <xf numFmtId="0" fontId="8" fillId="4" borderId="13" xfId="2" applyFont="1" applyFill="1" applyBorder="1" applyAlignment="1">
      <alignment horizontal="center" vertical="center" wrapText="1"/>
    </xf>
    <xf numFmtId="0" fontId="6" fillId="0" borderId="15" xfId="2" applyFont="1" applyBorder="1"/>
    <xf numFmtId="0" fontId="11" fillId="0" borderId="12" xfId="2" applyFont="1" applyBorder="1" applyAlignment="1">
      <alignment horizontal="center" vertical="center" wrapText="1"/>
    </xf>
    <xf numFmtId="164" fontId="12" fillId="0" borderId="12" xfId="2" applyNumberFormat="1" applyFont="1" applyBorder="1" applyAlignment="1">
      <alignment horizontal="center" vertical="center" wrapText="1"/>
    </xf>
    <xf numFmtId="165" fontId="13" fillId="0" borderId="12" xfId="1" applyNumberFormat="1" applyFont="1" applyBorder="1" applyAlignment="1">
      <alignment horizontal="center" vertical="center" wrapText="1"/>
    </xf>
    <xf numFmtId="14" fontId="13" fillId="0" borderId="12" xfId="2" applyNumberFormat="1" applyFont="1" applyBorder="1" applyAlignment="1">
      <alignment vertical="center" wrapText="1"/>
    </xf>
    <xf numFmtId="0" fontId="13" fillId="0" borderId="12" xfId="2" applyFont="1" applyBorder="1" applyAlignment="1">
      <alignment vertical="center" wrapText="1"/>
    </xf>
  </cellXfs>
  <cellStyles count="3">
    <cellStyle name="Normal" xfId="0" builtinId="0"/>
    <cellStyle name="Normal 2" xfId="2" xr:uid="{A7F8D53B-12E2-4340-AAFB-446E864F6C01}"/>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4</xdr:row>
      <xdr:rowOff>28575</xdr:rowOff>
    </xdr:from>
    <xdr:ext cx="1304925" cy="85725"/>
    <xdr:pic>
      <xdr:nvPicPr>
        <xdr:cNvPr id="2" name="image1.png">
          <a:extLst>
            <a:ext uri="{FF2B5EF4-FFF2-40B4-BE49-F238E27FC236}">
              <a16:creationId xmlns:a16="http://schemas.microsoft.com/office/drawing/2014/main" id="{F7348BA1-5005-41B5-AA45-E42C28591B38}"/>
            </a:ext>
          </a:extLst>
        </xdr:cNvPr>
        <xdr:cNvPicPr preferRelativeResize="0"/>
      </xdr:nvPicPr>
      <xdr:blipFill>
        <a:blip xmlns:r="http://schemas.openxmlformats.org/officeDocument/2006/relationships" r:embed="rId1" cstate="print"/>
        <a:stretch>
          <a:fillRect/>
        </a:stretch>
      </xdr:blipFill>
      <xdr:spPr>
        <a:xfrm>
          <a:off x="628650" y="790575"/>
          <a:ext cx="1304925" cy="85725"/>
        </a:xfrm>
        <a:prstGeom prst="rect">
          <a:avLst/>
        </a:prstGeom>
        <a:noFill/>
      </xdr:spPr>
    </xdr:pic>
    <xdr:clientData fLocksWithSheet="0"/>
  </xdr:oneCellAnchor>
  <xdr:oneCellAnchor>
    <xdr:from>
      <xdr:col>1</xdr:col>
      <xdr:colOff>19050</xdr:colOff>
      <xdr:row>0</xdr:row>
      <xdr:rowOff>161925</xdr:rowOff>
    </xdr:from>
    <xdr:ext cx="933450" cy="600075"/>
    <xdr:pic>
      <xdr:nvPicPr>
        <xdr:cNvPr id="3" name="image2.jpg" descr="Dibujo">
          <a:extLst>
            <a:ext uri="{FF2B5EF4-FFF2-40B4-BE49-F238E27FC236}">
              <a16:creationId xmlns:a16="http://schemas.microsoft.com/office/drawing/2014/main" id="{5BA9E16B-8B12-41A5-8838-66B5E7BA3F9E}"/>
            </a:ext>
          </a:extLst>
        </xdr:cNvPr>
        <xdr:cNvPicPr preferRelativeResize="0"/>
      </xdr:nvPicPr>
      <xdr:blipFill>
        <a:blip xmlns:r="http://schemas.openxmlformats.org/officeDocument/2006/relationships" r:embed="rId2" cstate="print"/>
        <a:stretch>
          <a:fillRect/>
        </a:stretch>
      </xdr:blipFill>
      <xdr:spPr>
        <a:xfrm>
          <a:off x="781050" y="161925"/>
          <a:ext cx="933450" cy="6000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B3A06-A586-461E-9744-5EEDFB634F0B}">
  <dimension ref="A1:L21"/>
  <sheetViews>
    <sheetView tabSelected="1" workbookViewId="0">
      <selection sqref="A1:L21"/>
    </sheetView>
  </sheetViews>
  <sheetFormatPr baseColWidth="10" defaultRowHeight="15" x14ac:dyDescent="0.25"/>
  <sheetData>
    <row r="1" spans="1:12" x14ac:dyDescent="0.25">
      <c r="A1" s="1"/>
      <c r="B1" s="1"/>
      <c r="C1" s="1"/>
      <c r="D1" s="1"/>
      <c r="E1" s="1"/>
      <c r="F1" s="1"/>
      <c r="G1" s="1"/>
      <c r="H1" s="1"/>
      <c r="I1" s="1"/>
      <c r="J1" s="1"/>
      <c r="K1" s="1"/>
      <c r="L1" s="1"/>
    </row>
    <row r="2" spans="1:12" x14ac:dyDescent="0.25">
      <c r="A2" s="2"/>
      <c r="B2" s="3"/>
      <c r="C2" s="4" t="s">
        <v>0</v>
      </c>
      <c r="D2" s="5"/>
      <c r="E2" s="5"/>
      <c r="F2" s="5"/>
      <c r="G2" s="5"/>
      <c r="H2" s="5"/>
      <c r="I2" s="5"/>
      <c r="J2" s="6"/>
      <c r="K2" s="7" t="s">
        <v>1</v>
      </c>
      <c r="L2" s="8"/>
    </row>
    <row r="3" spans="1:12" x14ac:dyDescent="0.25">
      <c r="A3" s="2"/>
      <c r="B3" s="9"/>
      <c r="C3" s="9"/>
      <c r="D3" s="10"/>
      <c r="E3" s="10"/>
      <c r="F3" s="10"/>
      <c r="G3" s="10"/>
      <c r="H3" s="10"/>
      <c r="I3" s="10"/>
      <c r="J3" s="11"/>
      <c r="K3" s="7" t="s">
        <v>2</v>
      </c>
      <c r="L3" s="8"/>
    </row>
    <row r="4" spans="1:12" x14ac:dyDescent="0.25">
      <c r="A4" s="2"/>
      <c r="B4" s="9"/>
      <c r="C4" s="9"/>
      <c r="D4" s="10"/>
      <c r="E4" s="10"/>
      <c r="F4" s="10"/>
      <c r="G4" s="10"/>
      <c r="H4" s="10"/>
      <c r="I4" s="10"/>
      <c r="J4" s="11"/>
      <c r="K4" s="7" t="s">
        <v>3</v>
      </c>
      <c r="L4" s="8"/>
    </row>
    <row r="5" spans="1:12" x14ac:dyDescent="0.25">
      <c r="A5" s="12"/>
      <c r="B5" s="13"/>
      <c r="C5" s="13"/>
      <c r="D5" s="14"/>
      <c r="E5" s="14"/>
      <c r="F5" s="14"/>
      <c r="G5" s="14"/>
      <c r="H5" s="14"/>
      <c r="I5" s="14"/>
      <c r="J5" s="15"/>
      <c r="K5" s="7" t="s">
        <v>4</v>
      </c>
      <c r="L5" s="8"/>
    </row>
    <row r="6" spans="1:12" ht="15.75" x14ac:dyDescent="0.25">
      <c r="A6" s="12"/>
      <c r="B6" s="16" t="s">
        <v>5</v>
      </c>
      <c r="C6" s="17"/>
      <c r="D6" s="17"/>
      <c r="E6" s="17"/>
      <c r="F6" s="17"/>
      <c r="G6" s="17"/>
      <c r="H6" s="17"/>
      <c r="I6" s="17"/>
      <c r="J6" s="17"/>
      <c r="K6" s="17"/>
      <c r="L6" s="8"/>
    </row>
    <row r="7" spans="1:12" x14ac:dyDescent="0.25">
      <c r="A7" s="12"/>
      <c r="B7" s="18" t="s">
        <v>6</v>
      </c>
      <c r="C7" s="19" t="s">
        <v>7</v>
      </c>
      <c r="D7" s="17"/>
      <c r="E7" s="8"/>
      <c r="F7" s="20" t="s">
        <v>8</v>
      </c>
      <c r="G7" s="21" t="s">
        <v>9</v>
      </c>
      <c r="H7" s="17"/>
      <c r="I7" s="8"/>
      <c r="J7" s="20" t="s">
        <v>10</v>
      </c>
      <c r="K7" s="22" t="s">
        <v>11</v>
      </c>
      <c r="L7" s="8"/>
    </row>
    <row r="8" spans="1:12" ht="22.5" x14ac:dyDescent="0.25">
      <c r="A8" s="12"/>
      <c r="B8" s="23" t="s">
        <v>12</v>
      </c>
      <c r="C8" s="24" t="s">
        <v>13</v>
      </c>
      <c r="D8" s="17"/>
      <c r="E8" s="17"/>
      <c r="F8" s="17"/>
      <c r="G8" s="8"/>
      <c r="H8" s="25" t="s">
        <v>14</v>
      </c>
      <c r="I8" s="26" t="s">
        <v>15</v>
      </c>
      <c r="J8" s="17"/>
      <c r="K8" s="17"/>
      <c r="L8" s="8"/>
    </row>
    <row r="9" spans="1:12" x14ac:dyDescent="0.25">
      <c r="A9" s="12"/>
      <c r="B9" s="25" t="s">
        <v>16</v>
      </c>
      <c r="C9" s="26" t="s">
        <v>17</v>
      </c>
      <c r="D9" s="17"/>
      <c r="E9" s="17"/>
      <c r="F9" s="17"/>
      <c r="G9" s="8"/>
      <c r="H9" s="25" t="s">
        <v>18</v>
      </c>
      <c r="I9" s="26" t="s">
        <v>19</v>
      </c>
      <c r="J9" s="17"/>
      <c r="K9" s="17"/>
      <c r="L9" s="8"/>
    </row>
    <row r="10" spans="1:12" x14ac:dyDescent="0.25">
      <c r="A10" s="12"/>
      <c r="B10" s="25" t="s">
        <v>20</v>
      </c>
      <c r="C10" s="22" t="s">
        <v>21</v>
      </c>
      <c r="D10" s="17"/>
      <c r="E10" s="17"/>
      <c r="F10" s="17"/>
      <c r="G10" s="8"/>
      <c r="H10" s="25" t="s">
        <v>22</v>
      </c>
      <c r="I10" s="22" t="s">
        <v>23</v>
      </c>
      <c r="J10" s="17"/>
      <c r="K10" s="17"/>
      <c r="L10" s="8"/>
    </row>
    <row r="11" spans="1:12" x14ac:dyDescent="0.25">
      <c r="A11" s="12"/>
      <c r="B11" s="25" t="s">
        <v>24</v>
      </c>
      <c r="C11" s="26" t="s">
        <v>25</v>
      </c>
      <c r="D11" s="17"/>
      <c r="E11" s="17"/>
      <c r="F11" s="17"/>
      <c r="G11" s="17"/>
      <c r="H11" s="17"/>
      <c r="I11" s="17"/>
      <c r="J11" s="17"/>
      <c r="K11" s="17"/>
      <c r="L11" s="8"/>
    </row>
    <row r="12" spans="1:12" x14ac:dyDescent="0.25">
      <c r="A12" s="2"/>
      <c r="B12" s="25" t="s">
        <v>26</v>
      </c>
      <c r="C12" s="27">
        <v>1</v>
      </c>
      <c r="D12" s="17"/>
      <c r="E12" s="17"/>
      <c r="F12" s="17"/>
      <c r="G12" s="8"/>
      <c r="H12" s="25" t="s">
        <v>27</v>
      </c>
      <c r="I12" s="26" t="s">
        <v>28</v>
      </c>
      <c r="J12" s="17"/>
      <c r="K12" s="17"/>
      <c r="L12" s="8"/>
    </row>
    <row r="13" spans="1:12" x14ac:dyDescent="0.25">
      <c r="A13" s="12"/>
      <c r="B13" s="28"/>
      <c r="C13" s="17"/>
      <c r="D13" s="17"/>
      <c r="E13" s="17"/>
      <c r="F13" s="17"/>
      <c r="G13" s="17"/>
      <c r="H13" s="17"/>
      <c r="I13" s="17"/>
      <c r="J13" s="17"/>
      <c r="K13" s="17"/>
      <c r="L13" s="8"/>
    </row>
    <row r="14" spans="1:12" ht="15.75" x14ac:dyDescent="0.25">
      <c r="A14" s="1"/>
      <c r="B14" s="16" t="s">
        <v>29</v>
      </c>
      <c r="C14" s="17"/>
      <c r="D14" s="17"/>
      <c r="E14" s="17"/>
      <c r="F14" s="17"/>
      <c r="G14" s="17"/>
      <c r="H14" s="17"/>
      <c r="I14" s="17"/>
      <c r="J14" s="17"/>
      <c r="K14" s="17"/>
      <c r="L14" s="8"/>
    </row>
    <row r="15" spans="1:12" x14ac:dyDescent="0.25">
      <c r="A15" s="1"/>
      <c r="B15" s="29" t="s">
        <v>30</v>
      </c>
      <c r="C15" s="30" t="s">
        <v>31</v>
      </c>
      <c r="D15" s="8"/>
      <c r="E15" s="29" t="s">
        <v>32</v>
      </c>
      <c r="F15" s="30" t="s">
        <v>33</v>
      </c>
      <c r="G15" s="8"/>
      <c r="H15" s="30" t="s">
        <v>34</v>
      </c>
      <c r="I15" s="8"/>
      <c r="J15" s="29" t="s">
        <v>14</v>
      </c>
      <c r="K15" s="31" t="s">
        <v>35</v>
      </c>
      <c r="L15" s="29" t="s">
        <v>36</v>
      </c>
    </row>
    <row r="16" spans="1:12" x14ac:dyDescent="0.25">
      <c r="A16" s="1"/>
      <c r="B16" s="32"/>
      <c r="C16" s="33" t="s">
        <v>37</v>
      </c>
      <c r="D16" s="33" t="s">
        <v>38</v>
      </c>
      <c r="E16" s="32"/>
      <c r="F16" s="29" t="s">
        <v>39</v>
      </c>
      <c r="G16" s="29" t="s">
        <v>40</v>
      </c>
      <c r="H16" s="29" t="s">
        <v>39</v>
      </c>
      <c r="I16" s="29" t="s">
        <v>40</v>
      </c>
      <c r="J16" s="32"/>
      <c r="K16" s="9"/>
      <c r="L16" s="32"/>
    </row>
    <row r="17" spans="1:12" x14ac:dyDescent="0.25">
      <c r="A17" s="1"/>
      <c r="B17" s="34"/>
      <c r="C17" s="34"/>
      <c r="D17" s="34"/>
      <c r="E17" s="34"/>
      <c r="F17" s="34"/>
      <c r="G17" s="34"/>
      <c r="H17" s="34"/>
      <c r="I17" s="34"/>
      <c r="J17" s="34"/>
      <c r="K17" s="13"/>
      <c r="L17" s="34"/>
    </row>
    <row r="18" spans="1:12" ht="247.5" x14ac:dyDescent="0.25">
      <c r="A18" s="1"/>
      <c r="B18" s="35" t="s">
        <v>41</v>
      </c>
      <c r="C18" s="36">
        <v>71570</v>
      </c>
      <c r="D18" s="36">
        <v>71570</v>
      </c>
      <c r="E18" s="37">
        <f t="shared" ref="E18:E21" si="0">C18/D18</f>
        <v>1</v>
      </c>
      <c r="F18" s="35" t="s">
        <v>42</v>
      </c>
      <c r="G18" s="35"/>
      <c r="H18" s="35"/>
      <c r="I18" s="35" t="s">
        <v>42</v>
      </c>
      <c r="J18" s="35" t="s">
        <v>43</v>
      </c>
      <c r="K18" s="38">
        <v>45560</v>
      </c>
      <c r="L18" s="39" t="s">
        <v>44</v>
      </c>
    </row>
    <row r="19" spans="1:12" x14ac:dyDescent="0.25">
      <c r="A19" s="1"/>
      <c r="B19" s="35" t="s">
        <v>45</v>
      </c>
      <c r="C19" s="36">
        <v>70470</v>
      </c>
      <c r="D19" s="36">
        <v>70470</v>
      </c>
      <c r="E19" s="37">
        <f t="shared" si="0"/>
        <v>1</v>
      </c>
      <c r="F19" s="35"/>
      <c r="G19" s="35"/>
      <c r="H19" s="35"/>
      <c r="I19" s="35"/>
      <c r="J19" s="35"/>
      <c r="K19" s="38"/>
      <c r="L19" s="39"/>
    </row>
    <row r="20" spans="1:12" x14ac:dyDescent="0.25">
      <c r="A20" s="1"/>
      <c r="B20" s="35" t="s">
        <v>46</v>
      </c>
      <c r="C20" s="36">
        <v>76699</v>
      </c>
      <c r="D20" s="36">
        <v>69399</v>
      </c>
      <c r="E20" s="37">
        <f t="shared" si="0"/>
        <v>1.1051888355739996</v>
      </c>
      <c r="F20" s="35"/>
      <c r="G20" s="35"/>
      <c r="H20" s="35"/>
      <c r="I20" s="35"/>
      <c r="J20" s="35"/>
      <c r="K20" s="38"/>
      <c r="L20" s="39"/>
    </row>
    <row r="21" spans="1:12" x14ac:dyDescent="0.25">
      <c r="A21" s="1"/>
      <c r="B21" s="35" t="s">
        <v>47</v>
      </c>
      <c r="C21" s="36">
        <v>68325</v>
      </c>
      <c r="D21" s="36">
        <v>68325</v>
      </c>
      <c r="E21" s="37">
        <f t="shared" si="0"/>
        <v>1</v>
      </c>
      <c r="F21" s="35"/>
      <c r="G21" s="35"/>
      <c r="H21" s="35"/>
      <c r="I21" s="35"/>
      <c r="J21" s="35"/>
      <c r="K21" s="38"/>
      <c r="L21" s="39"/>
    </row>
  </sheetData>
  <mergeCells count="35">
    <mergeCell ref="C16:C17"/>
    <mergeCell ref="D16:D17"/>
    <mergeCell ref="F16:F17"/>
    <mergeCell ref="G16:G17"/>
    <mergeCell ref="H16:H17"/>
    <mergeCell ref="I16:I17"/>
    <mergeCell ref="B13:L13"/>
    <mergeCell ref="B14:L14"/>
    <mergeCell ref="B15:B17"/>
    <mergeCell ref="C15:D15"/>
    <mergeCell ref="E15:E17"/>
    <mergeCell ref="F15:G15"/>
    <mergeCell ref="H15:I15"/>
    <mergeCell ref="J15:J17"/>
    <mergeCell ref="K15:K17"/>
    <mergeCell ref="L15:L17"/>
    <mergeCell ref="C9:G9"/>
    <mergeCell ref="I9:L9"/>
    <mergeCell ref="C10:G10"/>
    <mergeCell ref="I10:L10"/>
    <mergeCell ref="C11:L11"/>
    <mergeCell ref="C12:G12"/>
    <mergeCell ref="I12:L12"/>
    <mergeCell ref="B6:L6"/>
    <mergeCell ref="C7:E7"/>
    <mergeCell ref="G7:I7"/>
    <mergeCell ref="K7:L7"/>
    <mergeCell ref="C8:G8"/>
    <mergeCell ref="I8:L8"/>
    <mergeCell ref="B2:B5"/>
    <mergeCell ref="C2:J5"/>
    <mergeCell ref="K2:L2"/>
    <mergeCell ref="K3:L3"/>
    <mergeCell ref="K4:L4"/>
    <mergeCell ref="K5:L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FLOREZ PATINO</dc:creator>
  <cp:lastModifiedBy>SEBASTIAN FLOREZ PATINO</cp:lastModifiedBy>
  <dcterms:created xsi:type="dcterms:W3CDTF">2024-10-04T22:43:40Z</dcterms:created>
  <dcterms:modified xsi:type="dcterms:W3CDTF">2024-10-04T22:44:01Z</dcterms:modified>
</cp:coreProperties>
</file>